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<sst xmlns="http://schemas.openxmlformats.org/spreadsheetml/2006/main" count="15" uniqueCount="15">
  <si>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Abrechnungs-</t>
  </si>
  <si>
    <t>zeitraum</t>
  </si>
  <si>
    <t>Rechnung vom</t>
  </si>
  <si>
    <t>Verbrauch kWh</t>
  </si>
  <si>
    <t>Summe netto</t>
  </si>
  <si>
    <t>USt.</t>
  </si>
  <si>
    <t>Summe brutto €</t>
  </si>
  <si>
    <t>Arbeitspreis</t>
  </si>
  <si>
    <t>Cent/kWh</t>
  </si>
  <si>
    <t>Voraus-
zahlungen</t>
  </si>
  <si>
    <t>Summe</t>
  </si>
  <si>
    <t>UST-Satz</t>
  </si>
  <si>
    <t>Grundpreis  gemäß Rechnung netto</t>
  </si>
  <si>
    <t>Fehlbetrag (noch zu zahlender Betrag  3.195,23 € - 2.915,00 €)</t>
  </si>
  <si>
    <t>Dies ist eine beispielhafte Rechnung. Der Kunde hatte die Abschläge zu stark gekürzt und sollte 280,23 € nachzahlen.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</si>
</sst>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\ _€_-;\-* #,##0.0\ _€_-;_-* &quot;-&quot;??\ _€_-;_-@_-"/>
    <numFmt numFmtId="169" formatCode="_-* #,##0\ _€_-;\-* #,##0\ _€_-;_-* &quot;-&quot;??\ _€_-;_-@_-"/>
    <numFmt numFmtId="170" formatCode="mmm\ yyyy"/>
  </numFmts>
  <fonts count="5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14" fontId="1" fillId="0" borderId="3" xfId="0" applyNumberFormat="1" applyFont="1" applyBorder="1" applyAlignment="1">
      <alignment horizontal="justify" vertical="top" wrapText="1"/>
    </xf>
    <xf numFmtId="3" fontId="1" fillId="0" borderId="3" xfId="0" applyNumberFormat="1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4" fontId="1" fillId="0" borderId="3" xfId="0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8" fontId="1" fillId="0" borderId="0" xfId="0" applyNumberFormat="1" applyFont="1" applyAlignment="1">
      <alignment horizontal="justify" vertical="top" wrapText="1"/>
    </xf>
    <xf numFmtId="169" fontId="1" fillId="0" borderId="3" xfId="15" applyNumberFormat="1" applyFont="1" applyBorder="1" applyAlignment="1">
      <alignment horizontal="justify" vertical="top" wrapText="1"/>
    </xf>
    <xf numFmtId="9" fontId="1" fillId="0" borderId="3" xfId="18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6" xfId="0" applyFont="1" applyBorder="1" applyAlignment="1">
      <alignment vertical="top" wrapText="1"/>
    </xf>
    <xf numFmtId="44" fontId="1" fillId="0" borderId="3" xfId="17" applyFont="1" applyBorder="1" applyAlignment="1">
      <alignment horizontal="justify" vertical="top" wrapText="1"/>
    </xf>
    <xf numFmtId="44" fontId="0" fillId="0" borderId="7" xfId="17" applyBorder="1" applyAlignment="1">
      <alignment/>
    </xf>
    <xf numFmtId="44" fontId="1" fillId="0" borderId="0" xfId="17" applyFont="1" applyAlignment="1">
      <alignment horizontal="justify" vertical="top" wrapText="1"/>
    </xf>
    <xf numFmtId="44" fontId="0" fillId="0" borderId="0" xfId="17" applyAlignment="1">
      <alignment/>
    </xf>
    <xf numFmtId="0" fontId="1" fillId="0" borderId="3" xfId="0" applyFont="1" applyBorder="1" applyAlignment="1">
      <alignment horizontal="center" vertical="top" wrapText="1"/>
    </xf>
    <xf numFmtId="0" fontId="0" fillId="2" borderId="5" xfId="0" applyFill="1" applyBorder="1" applyAlignment="1">
      <alignment/>
    </xf>
    <xf numFmtId="44" fontId="2" fillId="2" borderId="5" xfId="17" applyFont="1" applyFill="1" applyBorder="1" applyAlignment="1">
      <alignment horizontal="justify" vertical="top" wrapText="1"/>
    </xf>
    <xf numFmtId="44" fontId="3" fillId="2" borderId="7" xfId="17" applyFont="1" applyFill="1" applyBorder="1" applyAlignment="1">
      <alignment/>
    </xf>
    <xf numFmtId="44" fontId="1" fillId="0" borderId="8" xfId="17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14.140625" style="0" customWidth="1"/>
    <col min="4" max="4" width="12.140625" style="0" customWidth="1"/>
  </cols>
  <sheetData>
    <row r="1" spans="1:10" ht="37.5" customHeight="1">
      <c r="A1" s="1" t="s">
        <v>0</v>
      </c>
      <c r="B1" s="24" t="s">
        <v>2</v>
      </c>
      <c r="C1" s="24" t="s">
        <v>3</v>
      </c>
      <c r="D1" s="1" t="s">
        <v>7</v>
      </c>
      <c r="E1" s="24" t="s">
        <v>12</v>
      </c>
      <c r="F1" s="24" t="s">
        <v>4</v>
      </c>
      <c r="G1" s="1"/>
      <c r="H1" s="24" t="s">
        <v>5</v>
      </c>
      <c r="I1" s="24" t="s">
        <v>6</v>
      </c>
      <c r="J1" s="24" t="s">
        <v>9</v>
      </c>
    </row>
    <row r="2" spans="1:10" ht="13.5" thickBot="1">
      <c r="A2" s="2" t="s">
        <v>1</v>
      </c>
      <c r="B2" s="25"/>
      <c r="C2" s="25"/>
      <c r="D2" s="2" t="s">
        <v>8</v>
      </c>
      <c r="E2" s="25"/>
      <c r="F2" s="25"/>
      <c r="G2" s="2" t="s">
        <v>11</v>
      </c>
      <c r="H2" s="25"/>
      <c r="I2" s="25"/>
      <c r="J2" s="25"/>
    </row>
    <row r="3" spans="1:10" ht="14.25" thickBot="1">
      <c r="A3" s="3">
        <v>2004</v>
      </c>
      <c r="B3" s="4"/>
      <c r="C3" s="5"/>
      <c r="D3" s="5"/>
      <c r="E3" s="6"/>
      <c r="F3" s="6"/>
      <c r="G3" s="6"/>
      <c r="H3" s="6"/>
      <c r="I3" s="6"/>
      <c r="J3" s="6"/>
    </row>
    <row r="4" spans="1:10" ht="14.25" thickBot="1">
      <c r="A4" s="3">
        <v>2005</v>
      </c>
      <c r="B4" s="4"/>
      <c r="C4" s="5"/>
      <c r="D4" s="5"/>
      <c r="E4" s="6"/>
      <c r="F4" s="6"/>
      <c r="G4" s="6"/>
      <c r="H4" s="6"/>
      <c r="I4" s="6"/>
      <c r="J4" s="6"/>
    </row>
    <row r="5" spans="1:10" ht="14.25" thickBot="1">
      <c r="A5" s="3">
        <v>2006</v>
      </c>
      <c r="B5" s="4">
        <v>39092</v>
      </c>
      <c r="C5" s="10">
        <v>35304</v>
      </c>
      <c r="D5" s="19">
        <v>4.19</v>
      </c>
      <c r="E5" s="6">
        <v>141.6</v>
      </c>
      <c r="F5" s="7">
        <f>C5*D5/100+E5</f>
        <v>1620.8376</v>
      </c>
      <c r="G5" s="11">
        <v>0.16</v>
      </c>
      <c r="H5" s="15">
        <f>F5*G5</f>
        <v>259.334016</v>
      </c>
      <c r="I5" s="15">
        <f>F5+H5</f>
        <v>1880.171616</v>
      </c>
      <c r="J5" s="15">
        <v>1650</v>
      </c>
    </row>
    <row r="6" spans="1:10" ht="14.25" thickBot="1">
      <c r="A6" s="3">
        <v>2007</v>
      </c>
      <c r="B6" s="4">
        <v>39462</v>
      </c>
      <c r="C6" s="10">
        <v>22995</v>
      </c>
      <c r="D6" s="19">
        <v>4.19</v>
      </c>
      <c r="E6" s="6">
        <v>141.6</v>
      </c>
      <c r="F6" s="7">
        <f>C6*D6/100+E6</f>
        <v>1105.0905</v>
      </c>
      <c r="G6" s="11">
        <v>0.19</v>
      </c>
      <c r="H6" s="15">
        <f>F6*G6</f>
        <v>209.967195</v>
      </c>
      <c r="I6" s="15">
        <f>F6+H6</f>
        <v>1315.057695</v>
      </c>
      <c r="J6" s="15">
        <v>1265</v>
      </c>
    </row>
    <row r="7" spans="1:10" ht="14.25" thickBot="1">
      <c r="A7" s="12" t="s">
        <v>10</v>
      </c>
      <c r="B7" s="13"/>
      <c r="C7" s="13"/>
      <c r="D7" s="13"/>
      <c r="E7" s="28"/>
      <c r="F7" s="28"/>
      <c r="G7" s="28"/>
      <c r="H7" s="28"/>
      <c r="I7" s="23">
        <f>SUM(I5:I6)</f>
        <v>3195.229311</v>
      </c>
      <c r="J7" s="16">
        <f>SUM(J5:J6)</f>
        <v>2915</v>
      </c>
    </row>
    <row r="8" spans="1:10" ht="13.5" customHeight="1" thickBot="1">
      <c r="A8" s="8"/>
      <c r="B8" s="9"/>
      <c r="C8" s="8"/>
      <c r="D8" s="8"/>
      <c r="E8" s="14"/>
      <c r="F8" s="14"/>
      <c r="G8" s="14"/>
      <c r="H8" s="14"/>
      <c r="I8" s="17"/>
      <c r="J8" s="18"/>
    </row>
    <row r="9" spans="1:10" ht="12.75" customHeight="1" thickBot="1">
      <c r="A9" s="26" t="s">
        <v>13</v>
      </c>
      <c r="B9" s="27"/>
      <c r="C9" s="27"/>
      <c r="D9" s="27"/>
      <c r="E9" s="27"/>
      <c r="F9" s="27"/>
      <c r="G9" s="20"/>
      <c r="H9" s="20"/>
      <c r="I9" s="21"/>
      <c r="J9" s="22">
        <f>I7-J7</f>
        <v>280.22931100000005</v>
      </c>
    </row>
    <row r="10" spans="1:9" ht="13.5">
      <c r="A10" s="8"/>
      <c r="B10" s="9"/>
      <c r="C10" s="8"/>
      <c r="D10" s="8"/>
      <c r="E10" s="8"/>
      <c r="F10" s="8"/>
      <c r="G10" s="8"/>
      <c r="H10" s="8"/>
      <c r="I10" s="8"/>
    </row>
    <row r="11" spans="1:10" ht="13.5">
      <c r="A11" s="29" t="s">
        <v>14</v>
      </c>
      <c r="B11" s="29"/>
      <c r="C11" s="29"/>
      <c r="D11" s="29"/>
      <c r="E11" s="29"/>
      <c r="F11" s="29"/>
      <c r="G11" s="29"/>
      <c r="H11" s="29"/>
      <c r="I11" s="29"/>
      <c r="J11" s="29"/>
    </row>
  </sheetData>
  <mergeCells count="10">
    <mergeCell ref="A11:J11"/>
    <mergeCell ref="J1:J2"/>
    <mergeCell ref="A9:F9"/>
    <mergeCell ref="H1:H2"/>
    <mergeCell ref="I1:I2"/>
    <mergeCell ref="E7:H7"/>
    <mergeCell ref="B1:B2"/>
    <mergeCell ref="C1:C2"/>
    <mergeCell ref="E1:E2"/>
    <mergeCell ref="F1:F2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2008-01-21T20:02:35Z</cp:lastPrinted>
  <dcterms:created xsi:type="dcterms:W3CDTF">2008-01-21T19:41:01Z</dcterms:created>
  <dcterms:modified xsi:type="dcterms:W3CDTF">2008-01-23T15:34:38Z</dcterms:modified>
  <cp:category/>
  <cp:version/>
  <cp:contentType/>
  <cp:contentStatus/>
</cp:coreProperties>
</file>